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8280" activeTab="3"/>
  </bookViews>
  <sheets>
    <sheet name="Лист1" sheetId="1" r:id="rId1"/>
    <sheet name="Лист4" sheetId="2" r:id="rId2"/>
    <sheet name="Лист2" sheetId="3" r:id="rId3"/>
    <sheet name="Лист3" sheetId="4" r:id="rId4"/>
  </sheets>
  <definedNames>
    <definedName name="_xlnm.Print_Area" localSheetId="0">'Лист1'!$A$1:$F$18</definedName>
    <definedName name="_xlnm.Print_Area" localSheetId="2">'Лист2'!$A$31:$B$60</definedName>
    <definedName name="_xlnm.Print_Area" localSheetId="3">'Лист3'!$A$1:$E$34</definedName>
    <definedName name="_xlnm.Print_Area" localSheetId="1">'Лист4'!$B$8:$E$23</definedName>
  </definedNames>
  <calcPr fullCalcOnLoad="1"/>
</workbook>
</file>

<file path=xl/sharedStrings.xml><?xml version="1.0" encoding="utf-8"?>
<sst xmlns="http://schemas.openxmlformats.org/spreadsheetml/2006/main" count="72" uniqueCount="61">
  <si>
    <t>№ п/п</t>
  </si>
  <si>
    <t>Вид долгового обязательства</t>
  </si>
  <si>
    <t>Сумма,                                  (тыс. руб.)</t>
  </si>
  <si>
    <t>1.</t>
  </si>
  <si>
    <t>Кредиты, полученные от кредитных организаций</t>
  </si>
  <si>
    <t>2.</t>
  </si>
  <si>
    <t>Бюджетные кредиты от других бюджетов бюджетной системы Российской Федерации</t>
  </si>
  <si>
    <t>3.</t>
  </si>
  <si>
    <t>Муниципальные гарантии Тляратинского района</t>
  </si>
  <si>
    <t>Общая сумма долга</t>
  </si>
  <si>
    <t>к решению сессии районного собрания</t>
  </si>
  <si>
    <t>Тляратинского района</t>
  </si>
  <si>
    <t>ПЕРЕЧЕНЬ</t>
  </si>
  <si>
    <t>главных  распорядителей средств бюджета</t>
  </si>
  <si>
    <t>Код</t>
  </si>
  <si>
    <t>Наименование</t>
  </si>
  <si>
    <t>Администрация Тляратинского района</t>
  </si>
  <si>
    <t>Управление образования администрации Тляратинского района</t>
  </si>
  <si>
    <t>Управление культуры  администрации Тляратинского района</t>
  </si>
  <si>
    <t>Финансовое управление  администрации Тляратинского района</t>
  </si>
  <si>
    <t>Глава МО «Тляратинский район»                                         М.Д. Алиханов</t>
  </si>
  <si>
    <t>ОО1</t>
  </si>
  <si>
    <t>О75</t>
  </si>
  <si>
    <t>О56</t>
  </si>
  <si>
    <t>Наименование разделов</t>
  </si>
  <si>
    <t>№п/п</t>
  </si>
  <si>
    <t xml:space="preserve">к решению Районного собрания </t>
  </si>
  <si>
    <t>Расходы</t>
  </si>
  <si>
    <t xml:space="preserve"> МО "Тляратинский  район"</t>
  </si>
  <si>
    <t>Государственное  управление</t>
  </si>
  <si>
    <t>в т.ч. резервный фонд</t>
  </si>
  <si>
    <t>нац.безопасность (дис. служба)</t>
  </si>
  <si>
    <t>ЖКХ</t>
  </si>
  <si>
    <t>Образование</t>
  </si>
  <si>
    <t>Культура</t>
  </si>
  <si>
    <t>На погашение муниципального долга</t>
  </si>
  <si>
    <t>итого</t>
  </si>
  <si>
    <t xml:space="preserve">Приложение №4 </t>
  </si>
  <si>
    <t>Средства массовой информации</t>
  </si>
  <si>
    <t>На увеличения фонда финансовой поддержки поселений</t>
  </si>
  <si>
    <t>Физкультура испорт</t>
  </si>
  <si>
    <t>092</t>
  </si>
  <si>
    <t>Нац. экономика (УСХ) и дорожный фонд</t>
  </si>
  <si>
    <t>Председатель Собрания депутатов</t>
  </si>
  <si>
    <t xml:space="preserve">              МР "Тляратинский  район                                                       Абдулаев А.С.</t>
  </si>
  <si>
    <t xml:space="preserve"> МР «Тляратинский район»                                        Абдулаев А.С.</t>
  </si>
  <si>
    <t xml:space="preserve">          Председатель Собрания депутатов</t>
  </si>
  <si>
    <t xml:space="preserve">     Председатель Собрания депутатов</t>
  </si>
  <si>
    <t xml:space="preserve"> МР "Тляратинский район"                                                      Абдулаев А.С.</t>
  </si>
  <si>
    <t>Приложение №9</t>
  </si>
  <si>
    <t>(тыс.руб.)</t>
  </si>
  <si>
    <t>Сумма  на 2022 год</t>
  </si>
  <si>
    <t>Верхний предел муниципального долга Тляратинского района              на 1 января 2021 года .</t>
  </si>
  <si>
    <t>Верхний предел муниципального долга Тляратинского района              на 1 января 2022 и 2023 годов .</t>
  </si>
  <si>
    <t>Тляратинского района на 2021 год и на плаовый период 2022-2023 годы .</t>
  </si>
  <si>
    <t>из фонда  финансовой  поддержки муниципального района на 2021  год и на плановый период 2022-2023 годы</t>
  </si>
  <si>
    <t>Сумма  на 2023 год</t>
  </si>
  <si>
    <r>
      <t xml:space="preserve">                               Приложение№8                                         к Решению сессии районного собрания Тляратинского района        от      декабря </t>
    </r>
    <r>
      <rPr>
        <i/>
        <sz val="16"/>
        <rFont val="Times New Roman"/>
        <family val="1"/>
      </rPr>
      <t>2020г.</t>
    </r>
    <r>
      <rPr>
        <sz val="16"/>
        <rFont val="Times New Roman"/>
        <family val="1"/>
      </rPr>
      <t xml:space="preserve"> №_1_</t>
    </r>
  </si>
  <si>
    <r>
      <t xml:space="preserve">                               Приложение№8а                                         к Решению сессии районного собрания Тляратинского района        от    декабря </t>
    </r>
    <r>
      <rPr>
        <i/>
        <sz val="14"/>
        <rFont val="Times New Roman"/>
        <family val="1"/>
      </rPr>
      <t>2020г.</t>
    </r>
    <r>
      <rPr>
        <sz val="14"/>
        <rFont val="Times New Roman"/>
        <family val="1"/>
      </rPr>
      <t xml:space="preserve"> №_1_</t>
    </r>
  </si>
  <si>
    <t>от    декабря 2020г. №1</t>
  </si>
  <si>
    <t>от"    " декабря 2020 г. №1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</si>
</sst>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7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i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3" fillId="0" borderId="0" xfId="0" applyFont="1" applyAlignment="1">
      <alignment horizontal="justify"/>
    </xf>
    <xf numFmtId="0" fontId="0" fillId="0" borderId="14" xfId="0" applyBorder="1" applyAlignment="1">
      <alignment/>
    </xf>
    <xf numFmtId="0" fontId="8" fillId="0" borderId="14" xfId="0" applyFont="1" applyBorder="1" applyAlignment="1">
      <alignment/>
    </xf>
    <xf numFmtId="0" fontId="12" fillId="0" borderId="0" xfId="53" applyFont="1">
      <alignment/>
      <protection/>
    </xf>
    <xf numFmtId="0" fontId="13" fillId="0" borderId="0" xfId="53" applyFont="1" applyAlignment="1">
      <alignment wrapText="1"/>
      <protection/>
    </xf>
    <xf numFmtId="0" fontId="13" fillId="0" borderId="15" xfId="53" applyFont="1" applyBorder="1" applyAlignment="1">
      <alignment horizontal="center" vertical="center" wrapText="1"/>
      <protection/>
    </xf>
    <xf numFmtId="0" fontId="13" fillId="0" borderId="15" xfId="53" applyFont="1" applyBorder="1" applyAlignment="1">
      <alignment horizontal="center" vertical="center"/>
      <protection/>
    </xf>
    <xf numFmtId="0" fontId="14" fillId="0" borderId="14" xfId="53" applyFont="1" applyBorder="1" applyAlignment="1">
      <alignment horizontal="center"/>
      <protection/>
    </xf>
    <xf numFmtId="0" fontId="14" fillId="0" borderId="14" xfId="53" applyFont="1" applyBorder="1" applyAlignment="1">
      <alignment wrapText="1"/>
      <protection/>
    </xf>
    <xf numFmtId="180" fontId="14" fillId="0" borderId="14" xfId="53" applyNumberFormat="1" applyFont="1" applyBorder="1" applyAlignment="1">
      <alignment horizontal="center"/>
      <protection/>
    </xf>
    <xf numFmtId="0" fontId="15" fillId="0" borderId="0" xfId="53" applyFont="1" applyAlignment="1">
      <alignment wrapText="1"/>
      <protection/>
    </xf>
    <xf numFmtId="0" fontId="14" fillId="0" borderId="14" xfId="53" applyFont="1" applyBorder="1">
      <alignment/>
      <protection/>
    </xf>
    <xf numFmtId="0" fontId="16" fillId="0" borderId="0" xfId="0" applyFont="1" applyAlignment="1">
      <alignment/>
    </xf>
    <xf numFmtId="0" fontId="2" fillId="0" borderId="16" xfId="0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2" fillId="0" borderId="14" xfId="0" applyFont="1" applyBorder="1" applyAlignment="1">
      <alignment horizontal="justify"/>
    </xf>
    <xf numFmtId="49" fontId="2" fillId="0" borderId="14" xfId="0" applyNumberFormat="1" applyFont="1" applyBorder="1" applyAlignment="1">
      <alignment horizontal="justify"/>
    </xf>
    <xf numFmtId="49" fontId="2" fillId="0" borderId="17" xfId="0" applyNumberFormat="1" applyFont="1" applyBorder="1" applyAlignment="1">
      <alignment horizontal="justify" vertical="top" wrapText="1"/>
    </xf>
    <xf numFmtId="0" fontId="2" fillId="0" borderId="14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8" xfId="0" applyFont="1" applyBorder="1" applyAlignment="1">
      <alignment/>
    </xf>
    <xf numFmtId="0" fontId="17" fillId="0" borderId="0" xfId="0" applyFont="1" applyAlignment="1">
      <alignment horizontal="left"/>
    </xf>
    <xf numFmtId="0" fontId="11" fillId="0" borderId="0" xfId="0" applyFont="1" applyAlignment="1">
      <alignment/>
    </xf>
    <xf numFmtId="0" fontId="19" fillId="0" borderId="15" xfId="53" applyFont="1" applyBorder="1" applyAlignment="1">
      <alignment horizontal="center" vertical="center" wrapText="1"/>
      <protection/>
    </xf>
    <xf numFmtId="0" fontId="19" fillId="0" borderId="15" xfId="53" applyFont="1" applyBorder="1" applyAlignment="1">
      <alignment horizontal="center" vertical="center"/>
      <protection/>
    </xf>
    <xf numFmtId="0" fontId="20" fillId="0" borderId="14" xfId="53" applyFont="1" applyBorder="1" applyAlignment="1">
      <alignment horizontal="center"/>
      <protection/>
    </xf>
    <xf numFmtId="0" fontId="20" fillId="0" borderId="14" xfId="53" applyFont="1" applyBorder="1" applyAlignment="1">
      <alignment wrapText="1"/>
      <protection/>
    </xf>
    <xf numFmtId="180" fontId="20" fillId="0" borderId="14" xfId="53" applyNumberFormat="1" applyFont="1" applyBorder="1" applyAlignment="1">
      <alignment horizontal="center"/>
      <protection/>
    </xf>
    <xf numFmtId="0" fontId="21" fillId="0" borderId="0" xfId="53" applyFont="1" applyAlignment="1">
      <alignment wrapText="1"/>
      <protection/>
    </xf>
    <xf numFmtId="0" fontId="20" fillId="0" borderId="14" xfId="53" applyFont="1" applyBorder="1">
      <alignment/>
      <protection/>
    </xf>
    <xf numFmtId="0" fontId="19" fillId="0" borderId="14" xfId="53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0" fontId="0" fillId="0" borderId="0" xfId="0" applyAlignment="1">
      <alignment horizontal="right"/>
    </xf>
    <xf numFmtId="181" fontId="11" fillId="0" borderId="14" xfId="0" applyNumberFormat="1" applyFont="1" applyBorder="1" applyAlignment="1">
      <alignment/>
    </xf>
    <xf numFmtId="0" fontId="14" fillId="0" borderId="0" xfId="53" applyFont="1" applyAlignment="1">
      <alignment horizontal="center" wrapText="1"/>
      <protection/>
    </xf>
    <xf numFmtId="0" fontId="17" fillId="0" borderId="0" xfId="0" applyFont="1" applyAlignment="1">
      <alignment horizontal="left"/>
    </xf>
    <xf numFmtId="0" fontId="4" fillId="0" borderId="0" xfId="53" applyFont="1" applyAlignment="1">
      <alignment horizontal="center" wrapText="1"/>
      <protection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1" fillId="0" borderId="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60" zoomScalePageLayoutView="0" workbookViewId="0" topLeftCell="A1">
      <selection activeCell="C1" sqref="C1"/>
    </sheetView>
  </sheetViews>
  <sheetFormatPr defaultColWidth="9.00390625" defaultRowHeight="12.75"/>
  <cols>
    <col min="1" max="1" width="4.75390625" style="0" customWidth="1"/>
    <col min="2" max="2" width="81.125" style="0" customWidth="1"/>
    <col min="3" max="3" width="38.25390625" style="0" customWidth="1"/>
    <col min="4" max="4" width="0.74609375" style="0" customWidth="1"/>
    <col min="5" max="6" width="9.125" style="0" hidden="1" customWidth="1"/>
  </cols>
  <sheetData>
    <row r="1" spans="1:3" ht="108.75" customHeight="1">
      <c r="A1" s="13"/>
      <c r="B1" s="13"/>
      <c r="C1" s="14" t="s">
        <v>57</v>
      </c>
    </row>
    <row r="2" spans="1:3" ht="20.25">
      <c r="A2" s="13"/>
      <c r="B2" s="13"/>
      <c r="C2" s="14"/>
    </row>
    <row r="3" spans="1:3" ht="37.5" customHeight="1">
      <c r="A3" s="13"/>
      <c r="B3" s="13"/>
      <c r="C3" s="14"/>
    </row>
    <row r="4" spans="1:3" ht="42.75" customHeight="1">
      <c r="A4" s="57" t="s">
        <v>52</v>
      </c>
      <c r="B4" s="57"/>
      <c r="C4" s="57"/>
    </row>
    <row r="5" spans="1:3" ht="20.25">
      <c r="A5" s="13"/>
      <c r="B5" s="13"/>
      <c r="C5" s="13"/>
    </row>
    <row r="6" spans="1:3" ht="60.75">
      <c r="A6" s="15" t="s">
        <v>0</v>
      </c>
      <c r="B6" s="16" t="s">
        <v>1</v>
      </c>
      <c r="C6" s="15" t="s">
        <v>2</v>
      </c>
    </row>
    <row r="7" spans="1:3" ht="20.25">
      <c r="A7" s="15">
        <v>1</v>
      </c>
      <c r="B7" s="16">
        <v>2</v>
      </c>
      <c r="C7" s="15">
        <v>3</v>
      </c>
    </row>
    <row r="8" spans="1:3" ht="54.75" customHeight="1">
      <c r="A8" s="17" t="s">
        <v>3</v>
      </c>
      <c r="B8" s="18" t="s">
        <v>4</v>
      </c>
      <c r="C8" s="19">
        <v>0</v>
      </c>
    </row>
    <row r="9" spans="1:3" ht="72" customHeight="1">
      <c r="A9" s="17" t="s">
        <v>5</v>
      </c>
      <c r="B9" s="20" t="s">
        <v>6</v>
      </c>
      <c r="C9" s="19">
        <v>18000</v>
      </c>
    </row>
    <row r="10" spans="1:3" ht="48" customHeight="1">
      <c r="A10" s="17" t="s">
        <v>7</v>
      </c>
      <c r="B10" s="18" t="s">
        <v>8</v>
      </c>
      <c r="C10" s="19">
        <v>2511.5</v>
      </c>
    </row>
    <row r="11" spans="1:3" ht="20.25">
      <c r="A11" s="17"/>
      <c r="B11" s="21" t="s">
        <v>9</v>
      </c>
      <c r="C11" s="19">
        <f>SUM(C8:C10)</f>
        <v>20511.5</v>
      </c>
    </row>
    <row r="12" spans="1:3" ht="20.25">
      <c r="A12" s="22"/>
      <c r="B12" s="22"/>
      <c r="C12" s="22"/>
    </row>
    <row r="13" spans="1:3" ht="20.25">
      <c r="A13" s="22"/>
      <c r="B13" s="22"/>
      <c r="C13" s="22"/>
    </row>
    <row r="14" spans="1:3" ht="20.25">
      <c r="A14" s="22"/>
      <c r="B14" s="22"/>
      <c r="C14" s="22"/>
    </row>
    <row r="15" spans="1:3" ht="20.25">
      <c r="A15" s="22"/>
      <c r="B15" s="44" t="s">
        <v>47</v>
      </c>
      <c r="C15" s="22"/>
    </row>
    <row r="16" spans="1:3" ht="20.25">
      <c r="A16" s="22"/>
      <c r="B16" s="58" t="s">
        <v>48</v>
      </c>
      <c r="C16" s="58"/>
    </row>
  </sheetData>
  <sheetProtection/>
  <mergeCells count="2">
    <mergeCell ref="A4:C4"/>
    <mergeCell ref="B16:C16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8:G23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0.2421875" style="0" customWidth="1"/>
    <col min="2" max="2" width="6.75390625" style="0" customWidth="1"/>
    <col min="3" max="3" width="44.75390625" style="0" customWidth="1"/>
    <col min="4" max="4" width="25.375" style="0" customWidth="1"/>
    <col min="5" max="5" width="24.75390625" style="0" customWidth="1"/>
  </cols>
  <sheetData>
    <row r="8" spans="2:5" ht="109.5" customHeight="1">
      <c r="B8" s="13"/>
      <c r="C8" s="13"/>
      <c r="D8" s="59" t="s">
        <v>58</v>
      </c>
      <c r="E8" s="59"/>
    </row>
    <row r="9" spans="2:4" ht="20.25">
      <c r="B9" s="13"/>
      <c r="C9" s="13"/>
      <c r="D9" s="14"/>
    </row>
    <row r="10" spans="2:4" ht="20.25">
      <c r="B10" s="13"/>
      <c r="C10" s="13"/>
      <c r="D10" s="14"/>
    </row>
    <row r="11" spans="2:5" ht="41.25" customHeight="1">
      <c r="B11" s="57" t="s">
        <v>53</v>
      </c>
      <c r="C11" s="57"/>
      <c r="D11" s="57"/>
      <c r="E11" s="57"/>
    </row>
    <row r="12" spans="2:5" ht="20.25">
      <c r="B12" s="13"/>
      <c r="C12" s="13"/>
      <c r="D12" s="13"/>
      <c r="E12" s="55" t="s">
        <v>50</v>
      </c>
    </row>
    <row r="13" spans="2:5" ht="27" customHeight="1">
      <c r="B13" s="46" t="s">
        <v>0</v>
      </c>
      <c r="C13" s="47" t="s">
        <v>1</v>
      </c>
      <c r="D13" s="46" t="s">
        <v>51</v>
      </c>
      <c r="E13" s="53" t="s">
        <v>56</v>
      </c>
    </row>
    <row r="14" spans="2:5" ht="12.75">
      <c r="B14" s="46">
        <v>1</v>
      </c>
      <c r="C14" s="47">
        <v>2</v>
      </c>
      <c r="D14" s="46">
        <v>3</v>
      </c>
      <c r="E14" s="54">
        <v>4</v>
      </c>
    </row>
    <row r="15" spans="2:5" ht="33.75" customHeight="1">
      <c r="B15" s="48" t="s">
        <v>3</v>
      </c>
      <c r="C15" s="49" t="s">
        <v>4</v>
      </c>
      <c r="D15" s="50">
        <v>0</v>
      </c>
      <c r="E15" s="50">
        <v>0</v>
      </c>
    </row>
    <row r="16" spans="2:5" ht="47.25">
      <c r="B16" s="48" t="s">
        <v>5</v>
      </c>
      <c r="C16" s="51" t="s">
        <v>6</v>
      </c>
      <c r="D16" s="50">
        <v>17400</v>
      </c>
      <c r="E16" s="50">
        <v>16200</v>
      </c>
    </row>
    <row r="17" spans="2:5" ht="15" customHeight="1">
      <c r="B17" s="48" t="s">
        <v>7</v>
      </c>
      <c r="C17" s="49" t="s">
        <v>8</v>
      </c>
      <c r="D17" s="50">
        <v>2511.5</v>
      </c>
      <c r="E17" s="50">
        <v>2511.5</v>
      </c>
    </row>
    <row r="18" spans="2:5" ht="15.75">
      <c r="B18" s="48"/>
      <c r="C18" s="52" t="s">
        <v>9</v>
      </c>
      <c r="D18" s="50">
        <f>SUM(D15:D17)</f>
        <v>19911.5</v>
      </c>
      <c r="E18" s="50">
        <f>SUM(E15:E17)</f>
        <v>18711.5</v>
      </c>
    </row>
    <row r="19" spans="2:4" ht="20.25">
      <c r="B19" s="22"/>
      <c r="C19" s="22"/>
      <c r="D19" s="22"/>
    </row>
    <row r="20" spans="2:4" ht="20.25">
      <c r="B20" s="22"/>
      <c r="C20" s="22"/>
      <c r="D20" s="22"/>
    </row>
    <row r="21" spans="2:4" ht="20.25">
      <c r="B21" s="22"/>
      <c r="C21" s="22"/>
      <c r="D21" s="22"/>
    </row>
    <row r="22" spans="2:7" ht="20.25" customHeight="1">
      <c r="B22" s="60" t="s">
        <v>47</v>
      </c>
      <c r="C22" s="60"/>
      <c r="D22" s="60"/>
      <c r="E22" s="60"/>
      <c r="F22" s="25"/>
      <c r="G22" s="25"/>
    </row>
    <row r="23" spans="2:7" ht="20.25" customHeight="1">
      <c r="B23" s="60" t="s">
        <v>48</v>
      </c>
      <c r="C23" s="60"/>
      <c r="D23" s="60"/>
      <c r="E23" s="60"/>
      <c r="F23" s="25"/>
      <c r="G23" s="25"/>
    </row>
  </sheetData>
  <sheetProtection/>
  <mergeCells count="4">
    <mergeCell ref="D8:E8"/>
    <mergeCell ref="B11:E11"/>
    <mergeCell ref="B22:E22"/>
    <mergeCell ref="B23:E23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1"/>
  <sheetViews>
    <sheetView view="pageBreakPreview" zoomScaleSheetLayoutView="100" zoomScalePageLayoutView="0" workbookViewId="0" topLeftCell="A27">
      <selection activeCell="A38" sqref="A38:B38"/>
    </sheetView>
  </sheetViews>
  <sheetFormatPr defaultColWidth="9.00390625" defaultRowHeight="12.75"/>
  <cols>
    <col min="1" max="1" width="33.625" style="0" customWidth="1"/>
    <col min="2" max="2" width="64.25390625" style="0" customWidth="1"/>
  </cols>
  <sheetData>
    <row r="1" ht="0.75" customHeight="1">
      <c r="A1" s="2"/>
    </row>
    <row r="2" spans="1:2" ht="15.75" hidden="1">
      <c r="A2" s="62"/>
      <c r="B2" s="62"/>
    </row>
    <row r="3" spans="1:2" ht="15.75" hidden="1">
      <c r="A3" s="62"/>
      <c r="B3" s="62"/>
    </row>
    <row r="4" spans="1:2" ht="15.75" hidden="1">
      <c r="A4" s="62"/>
      <c r="B4" s="62"/>
    </row>
    <row r="5" spans="1:2" ht="15.75" hidden="1">
      <c r="A5" s="62"/>
      <c r="B5" s="62"/>
    </row>
    <row r="6" ht="18.75" hidden="1">
      <c r="A6" s="3"/>
    </row>
    <row r="7" ht="18.75" hidden="1">
      <c r="A7" s="3"/>
    </row>
    <row r="8" ht="18.75" hidden="1">
      <c r="A8" s="3"/>
    </row>
    <row r="9" spans="1:2" ht="18.75" hidden="1">
      <c r="A9" s="61"/>
      <c r="B9" s="61"/>
    </row>
    <row r="10" spans="1:2" ht="18.75" hidden="1">
      <c r="A10" s="61"/>
      <c r="B10" s="61"/>
    </row>
    <row r="11" spans="1:2" ht="18.75" hidden="1">
      <c r="A11" s="61"/>
      <c r="B11" s="61"/>
    </row>
    <row r="12" ht="18.75" hidden="1">
      <c r="A12" s="3"/>
    </row>
    <row r="13" ht="6.75" customHeight="1" hidden="1">
      <c r="A13" s="3"/>
    </row>
    <row r="14" spans="1:2" ht="29.25" customHeight="1" hidden="1" thickBot="1">
      <c r="A14" s="4"/>
      <c r="B14" s="5"/>
    </row>
    <row r="15" spans="1:2" ht="13.5" hidden="1" thickBot="1">
      <c r="A15" s="6"/>
      <c r="B15" s="7"/>
    </row>
    <row r="16" spans="1:2" ht="21" customHeight="1" hidden="1" thickBot="1">
      <c r="A16" s="8"/>
      <c r="B16" s="9"/>
    </row>
    <row r="17" spans="1:2" ht="34.5" customHeight="1" hidden="1" thickBot="1">
      <c r="A17" s="8"/>
      <c r="B17" s="9"/>
    </row>
    <row r="18" spans="1:2" ht="18" customHeight="1" hidden="1" thickBot="1">
      <c r="A18" s="8"/>
      <c r="B18" s="9"/>
    </row>
    <row r="19" spans="1:2" ht="18" customHeight="1" hidden="1" thickBot="1">
      <c r="A19" s="8"/>
      <c r="B19" s="9"/>
    </row>
    <row r="20" spans="1:2" ht="15" customHeight="1" hidden="1" thickBot="1">
      <c r="A20" s="8"/>
      <c r="B20" s="9"/>
    </row>
    <row r="21" ht="15.75" hidden="1">
      <c r="A21" s="2"/>
    </row>
    <row r="22" ht="15.75" hidden="1">
      <c r="A22" s="2"/>
    </row>
    <row r="23" ht="15.75" hidden="1">
      <c r="A23" s="1"/>
    </row>
    <row r="24" ht="15.75" hidden="1">
      <c r="A24" s="2"/>
    </row>
    <row r="25" ht="15.75" hidden="1">
      <c r="A25" s="2"/>
    </row>
    <row r="26" ht="15.75" hidden="1">
      <c r="A26" s="2"/>
    </row>
    <row r="27" ht="1.5" customHeight="1">
      <c r="A27" s="2"/>
    </row>
    <row r="28" spans="1:2" ht="18.75" hidden="1">
      <c r="A28" s="61" t="s">
        <v>20</v>
      </c>
      <c r="B28" s="61"/>
    </row>
    <row r="29" ht="18.75" hidden="1">
      <c r="A29" s="10"/>
    </row>
    <row r="30" ht="12.75" hidden="1"/>
    <row r="34" ht="15.75">
      <c r="A34" s="2"/>
    </row>
    <row r="35" spans="1:2" ht="15.75">
      <c r="A35" s="62" t="s">
        <v>49</v>
      </c>
      <c r="B35" s="62"/>
    </row>
    <row r="36" spans="1:2" ht="15.75">
      <c r="A36" s="62" t="s">
        <v>10</v>
      </c>
      <c r="B36" s="62"/>
    </row>
    <row r="37" spans="1:2" ht="15.75">
      <c r="A37" s="62" t="s">
        <v>11</v>
      </c>
      <c r="B37" s="62"/>
    </row>
    <row r="38" spans="1:2" ht="15.75">
      <c r="A38" s="62" t="s">
        <v>59</v>
      </c>
      <c r="B38" s="62"/>
    </row>
    <row r="39" ht="18.75">
      <c r="A39" s="3"/>
    </row>
    <row r="40" ht="18.75">
      <c r="A40" s="3"/>
    </row>
    <row r="41" ht="18.75">
      <c r="A41" s="3"/>
    </row>
    <row r="42" spans="1:2" ht="18.75">
      <c r="A42" s="61" t="s">
        <v>12</v>
      </c>
      <c r="B42" s="61"/>
    </row>
    <row r="43" spans="1:2" ht="18.75">
      <c r="A43" s="61" t="s">
        <v>13</v>
      </c>
      <c r="B43" s="61"/>
    </row>
    <row r="44" spans="1:2" ht="18.75">
      <c r="A44" s="61" t="s">
        <v>54</v>
      </c>
      <c r="B44" s="61"/>
    </row>
    <row r="45" ht="18.75">
      <c r="A45" s="3"/>
    </row>
    <row r="46" ht="19.5" thickBot="1">
      <c r="A46" s="3"/>
    </row>
    <row r="47" spans="1:2" ht="19.5" thickBot="1">
      <c r="A47" s="4" t="s">
        <v>14</v>
      </c>
      <c r="B47" s="5" t="s">
        <v>15</v>
      </c>
    </row>
    <row r="48" spans="1:2" ht="13.5" thickBot="1">
      <c r="A48" s="6">
        <v>1</v>
      </c>
      <c r="B48" s="7">
        <v>2</v>
      </c>
    </row>
    <row r="49" spans="1:2" ht="16.5" thickBot="1">
      <c r="A49" s="8" t="s">
        <v>21</v>
      </c>
      <c r="B49" s="9" t="s">
        <v>16</v>
      </c>
    </row>
    <row r="50" spans="1:2" ht="16.5" thickBot="1">
      <c r="A50" s="8"/>
      <c r="B50" s="9"/>
    </row>
    <row r="51" spans="1:2" ht="32.25" thickBot="1">
      <c r="A51" s="8" t="s">
        <v>22</v>
      </c>
      <c r="B51" s="9" t="s">
        <v>17</v>
      </c>
    </row>
    <row r="52" spans="1:2" ht="16.5" thickBot="1">
      <c r="A52" s="8" t="s">
        <v>23</v>
      </c>
      <c r="B52" s="9" t="s">
        <v>18</v>
      </c>
    </row>
    <row r="53" spans="1:2" ht="31.5">
      <c r="A53" s="31" t="s">
        <v>41</v>
      </c>
      <c r="B53" s="23" t="s">
        <v>19</v>
      </c>
    </row>
    <row r="54" spans="1:2" ht="15.75">
      <c r="A54" s="30"/>
      <c r="B54" s="11"/>
    </row>
    <row r="55" spans="1:2" ht="15.75">
      <c r="A55" s="32"/>
      <c r="B55" s="11"/>
    </row>
    <row r="56" spans="1:2" ht="15.75">
      <c r="A56" s="29"/>
      <c r="B56" s="11"/>
    </row>
    <row r="57" ht="15.75">
      <c r="A57" s="2"/>
    </row>
    <row r="58" ht="15.75">
      <c r="A58" s="2"/>
    </row>
    <row r="59" spans="1:2" ht="18.75">
      <c r="A59" s="63" t="s">
        <v>46</v>
      </c>
      <c r="B59" s="63"/>
    </row>
    <row r="60" spans="1:2" ht="18.75">
      <c r="A60" s="61" t="s">
        <v>45</v>
      </c>
      <c r="B60" s="61"/>
    </row>
    <row r="61" ht="18.75">
      <c r="A61" s="10"/>
    </row>
  </sheetData>
  <sheetProtection/>
  <mergeCells count="17">
    <mergeCell ref="A44:B44"/>
    <mergeCell ref="A60:B60"/>
    <mergeCell ref="A35:B35"/>
    <mergeCell ref="A36:B36"/>
    <mergeCell ref="A37:B37"/>
    <mergeCell ref="A38:B38"/>
    <mergeCell ref="A42:B42"/>
    <mergeCell ref="A43:B43"/>
    <mergeCell ref="A59:B59"/>
    <mergeCell ref="A28:B28"/>
    <mergeCell ref="A2:B2"/>
    <mergeCell ref="A3:B3"/>
    <mergeCell ref="A4:B4"/>
    <mergeCell ref="A5:B5"/>
    <mergeCell ref="A10:B10"/>
    <mergeCell ref="A11:B11"/>
    <mergeCell ref="A9:B9"/>
  </mergeCells>
  <printOptions/>
  <pageMargins left="0.75" right="0.75" top="1" bottom="1" header="0.5" footer="0.5"/>
  <pageSetup horizontalDpi="600" verticalDpi="600" orientation="portrait" paperSize="9" scale="89" r:id="rId1"/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view="pageBreakPreview" zoomScaleSheetLayoutView="100" zoomScalePageLayoutView="0" workbookViewId="0" topLeftCell="A1">
      <selection activeCell="B3" sqref="B3:E3"/>
    </sheetView>
  </sheetViews>
  <sheetFormatPr defaultColWidth="9.00390625" defaultRowHeight="12.75"/>
  <cols>
    <col min="2" max="2" width="85.375" style="0" customWidth="1"/>
    <col min="3" max="3" width="13.375" style="0" customWidth="1"/>
    <col min="4" max="4" width="12.75390625" style="0" customWidth="1"/>
    <col min="5" max="5" width="13.625" style="0" customWidth="1"/>
    <col min="7" max="7" width="46.125" style="0" customWidth="1"/>
    <col min="8" max="8" width="24.875" style="0" customWidth="1"/>
    <col min="9" max="9" width="34.875" style="0" customWidth="1"/>
  </cols>
  <sheetData>
    <row r="1" spans="1:10" ht="18">
      <c r="A1" s="25"/>
      <c r="B1" s="25"/>
      <c r="C1" s="64" t="s">
        <v>37</v>
      </c>
      <c r="D1" s="64"/>
      <c r="E1" s="64"/>
      <c r="F1" s="25"/>
      <c r="G1" s="64"/>
      <c r="H1" s="64"/>
      <c r="I1" s="64"/>
      <c r="J1" s="64"/>
    </row>
    <row r="2" spans="1:10" ht="18">
      <c r="A2" s="25"/>
      <c r="B2" s="78" t="s">
        <v>26</v>
      </c>
      <c r="C2" s="78"/>
      <c r="D2" s="78"/>
      <c r="E2" s="78"/>
      <c r="F2" s="34"/>
      <c r="G2" s="67"/>
      <c r="H2" s="67"/>
      <c r="I2" s="67"/>
      <c r="J2" s="25"/>
    </row>
    <row r="3" spans="1:10" ht="18">
      <c r="A3" s="25"/>
      <c r="B3" s="78" t="s">
        <v>60</v>
      </c>
      <c r="C3" s="78"/>
      <c r="D3" s="78"/>
      <c r="E3" s="78"/>
      <c r="F3" s="34"/>
      <c r="G3" s="67"/>
      <c r="H3" s="67"/>
      <c r="I3" s="67"/>
      <c r="J3" s="25"/>
    </row>
    <row r="4" spans="1:10" ht="18">
      <c r="A4" s="25"/>
      <c r="B4" s="25"/>
      <c r="C4" s="24"/>
      <c r="D4" s="25"/>
      <c r="E4" s="25"/>
      <c r="F4" s="34"/>
      <c r="G4" s="34"/>
      <c r="H4" s="34"/>
      <c r="I4" s="33"/>
      <c r="J4" s="25"/>
    </row>
    <row r="5" spans="1:10" ht="18">
      <c r="A5" s="77" t="s">
        <v>27</v>
      </c>
      <c r="B5" s="77"/>
      <c r="C5" s="77"/>
      <c r="D5" s="25"/>
      <c r="E5" s="25"/>
      <c r="F5" s="69"/>
      <c r="G5" s="69"/>
      <c r="H5" s="69"/>
      <c r="I5" s="69"/>
      <c r="J5" s="25"/>
    </row>
    <row r="6" spans="1:10" ht="16.5" customHeight="1">
      <c r="A6" s="71" t="s">
        <v>55</v>
      </c>
      <c r="B6" s="71"/>
      <c r="C6" s="71"/>
      <c r="D6" s="25"/>
      <c r="E6" s="25"/>
      <c r="F6" s="79"/>
      <c r="G6" s="79"/>
      <c r="H6" s="79"/>
      <c r="I6" s="79"/>
      <c r="J6" s="25"/>
    </row>
    <row r="7" spans="1:10" ht="18">
      <c r="A7" s="71"/>
      <c r="B7" s="71"/>
      <c r="C7" s="71"/>
      <c r="D7" s="25"/>
      <c r="E7" s="25"/>
      <c r="F7" s="69"/>
      <c r="G7" s="69"/>
      <c r="H7" s="69"/>
      <c r="I7" s="69"/>
      <c r="J7" s="25"/>
    </row>
    <row r="8" spans="1:10" ht="18.75" thickBot="1">
      <c r="A8" s="68" t="s">
        <v>28</v>
      </c>
      <c r="B8" s="68"/>
      <c r="C8" s="69"/>
      <c r="D8" s="25"/>
      <c r="E8" s="25"/>
      <c r="F8" s="69"/>
      <c r="G8" s="69"/>
      <c r="H8" s="69"/>
      <c r="I8" s="69"/>
      <c r="J8" s="25"/>
    </row>
    <row r="9" spans="1:10" ht="18">
      <c r="A9" s="75" t="s">
        <v>25</v>
      </c>
      <c r="B9" s="73" t="s">
        <v>24</v>
      </c>
      <c r="C9" s="72">
        <v>2021</v>
      </c>
      <c r="D9" s="70">
        <v>2022</v>
      </c>
      <c r="E9" s="70">
        <v>2023</v>
      </c>
      <c r="F9" s="65"/>
      <c r="G9" s="65"/>
      <c r="H9" s="65"/>
      <c r="I9" s="66"/>
      <c r="J9" s="25"/>
    </row>
    <row r="10" spans="1:10" ht="18.75" thickBot="1">
      <c r="A10" s="76"/>
      <c r="B10" s="74"/>
      <c r="C10" s="72"/>
      <c r="D10" s="70"/>
      <c r="E10" s="70"/>
      <c r="F10" s="65"/>
      <c r="G10" s="65"/>
      <c r="H10" s="65"/>
      <c r="I10" s="66"/>
      <c r="J10" s="25"/>
    </row>
    <row r="11" spans="1:10" ht="18.75" thickBot="1">
      <c r="A11" s="26">
        <v>1</v>
      </c>
      <c r="B11" s="38" t="s">
        <v>29</v>
      </c>
      <c r="C11" s="41">
        <v>28436</v>
      </c>
      <c r="D11" s="41">
        <v>28807.7</v>
      </c>
      <c r="E11" s="41">
        <v>28317.1</v>
      </c>
      <c r="F11" s="36"/>
      <c r="G11" s="37"/>
      <c r="H11" s="37"/>
      <c r="I11" s="37"/>
      <c r="J11" s="25"/>
    </row>
    <row r="12" spans="1:10" ht="18.75" thickBot="1">
      <c r="A12" s="27"/>
      <c r="B12" s="39" t="s">
        <v>30</v>
      </c>
      <c r="C12" s="42">
        <v>2000</v>
      </c>
      <c r="D12" s="42">
        <v>2000</v>
      </c>
      <c r="E12" s="42">
        <v>2000</v>
      </c>
      <c r="F12" s="33"/>
      <c r="G12" s="35"/>
      <c r="H12" s="34"/>
      <c r="I12" s="34"/>
      <c r="J12" s="25"/>
    </row>
    <row r="13" spans="1:10" ht="18.75" thickBot="1">
      <c r="A13" s="27"/>
      <c r="B13" s="39"/>
      <c r="C13" s="42"/>
      <c r="D13" s="41"/>
      <c r="E13" s="41"/>
      <c r="F13" s="33"/>
      <c r="G13" s="35"/>
      <c r="H13" s="34"/>
      <c r="I13" s="34"/>
      <c r="J13" s="25"/>
    </row>
    <row r="14" spans="1:10" ht="18.75" thickBot="1">
      <c r="A14" s="26">
        <v>2</v>
      </c>
      <c r="B14" s="38" t="s">
        <v>31</v>
      </c>
      <c r="C14" s="41">
        <v>2220</v>
      </c>
      <c r="D14" s="41">
        <v>2220</v>
      </c>
      <c r="E14" s="41">
        <v>2220</v>
      </c>
      <c r="F14" s="36"/>
      <c r="G14" s="37"/>
      <c r="H14" s="37"/>
      <c r="I14" s="37"/>
      <c r="J14" s="25"/>
    </row>
    <row r="15" spans="1:10" ht="18.75" thickBot="1">
      <c r="A15" s="26">
        <v>3</v>
      </c>
      <c r="B15" s="38" t="s">
        <v>42</v>
      </c>
      <c r="C15" s="41">
        <v>4150</v>
      </c>
      <c r="D15" s="41">
        <v>4200</v>
      </c>
      <c r="E15" s="41">
        <v>4200</v>
      </c>
      <c r="F15" s="36"/>
      <c r="G15" s="37"/>
      <c r="H15" s="37"/>
      <c r="I15" s="37"/>
      <c r="J15" s="25"/>
    </row>
    <row r="16" spans="1:10" ht="18.75" thickBot="1">
      <c r="A16" s="26">
        <v>4</v>
      </c>
      <c r="B16" s="38" t="s">
        <v>32</v>
      </c>
      <c r="C16" s="41">
        <v>41543</v>
      </c>
      <c r="D16" s="41">
        <v>11518.92</v>
      </c>
      <c r="E16" s="41">
        <v>11482.913</v>
      </c>
      <c r="F16" s="36"/>
      <c r="G16" s="37"/>
      <c r="H16" s="37"/>
      <c r="I16" s="37"/>
      <c r="J16" s="25"/>
    </row>
    <row r="17" spans="1:10" ht="18.75" thickBot="1">
      <c r="A17" s="26"/>
      <c r="B17" s="43"/>
      <c r="C17" s="12"/>
      <c r="D17" s="41"/>
      <c r="E17" s="41"/>
      <c r="F17" s="36"/>
      <c r="G17" s="37"/>
      <c r="H17" s="37"/>
      <c r="I17" s="37"/>
      <c r="J17" s="25"/>
    </row>
    <row r="18" spans="1:10" ht="18.75" thickBot="1">
      <c r="A18" s="26">
        <v>5</v>
      </c>
      <c r="B18" s="38" t="s">
        <v>33</v>
      </c>
      <c r="C18" s="41">
        <v>107019</v>
      </c>
      <c r="D18" s="41">
        <v>101669</v>
      </c>
      <c r="E18" s="41">
        <v>102197</v>
      </c>
      <c r="F18" s="36"/>
      <c r="G18" s="37"/>
      <c r="H18" s="37"/>
      <c r="I18" s="37"/>
      <c r="J18" s="25"/>
    </row>
    <row r="19" spans="1:10" ht="18.75" thickBot="1">
      <c r="A19" s="26">
        <v>6</v>
      </c>
      <c r="B19" s="38" t="s">
        <v>34</v>
      </c>
      <c r="C19" s="41">
        <v>24814</v>
      </c>
      <c r="D19" s="41">
        <v>24814</v>
      </c>
      <c r="E19" s="41">
        <v>24814</v>
      </c>
      <c r="F19" s="36"/>
      <c r="G19" s="37"/>
      <c r="H19" s="37"/>
      <c r="I19" s="37"/>
      <c r="J19" s="25"/>
    </row>
    <row r="20" spans="1:10" ht="18.75" thickBot="1">
      <c r="A20" s="26">
        <v>7</v>
      </c>
      <c r="B20" s="38" t="s">
        <v>38</v>
      </c>
      <c r="C20" s="41">
        <v>3082</v>
      </c>
      <c r="D20" s="41">
        <v>3082</v>
      </c>
      <c r="E20" s="41">
        <v>3082</v>
      </c>
      <c r="F20" s="36"/>
      <c r="G20" s="37"/>
      <c r="H20" s="37"/>
      <c r="I20" s="37"/>
      <c r="J20" s="25"/>
    </row>
    <row r="21" spans="1:10" ht="18.75" thickBot="1">
      <c r="A21" s="26">
        <v>8</v>
      </c>
      <c r="B21" s="38" t="s">
        <v>40</v>
      </c>
      <c r="C21" s="41">
        <v>450</v>
      </c>
      <c r="D21" s="41">
        <v>450</v>
      </c>
      <c r="E21" s="41">
        <v>450</v>
      </c>
      <c r="F21" s="36"/>
      <c r="G21" s="37"/>
      <c r="H21" s="37"/>
      <c r="I21" s="37"/>
      <c r="J21" s="25"/>
    </row>
    <row r="22" spans="1:10" ht="18.75" thickBot="1">
      <c r="A22" s="26">
        <v>9</v>
      </c>
      <c r="B22" s="38" t="s">
        <v>35</v>
      </c>
      <c r="C22" s="41">
        <v>624</v>
      </c>
      <c r="D22" s="41">
        <v>1223</v>
      </c>
      <c r="E22" s="41">
        <v>1222</v>
      </c>
      <c r="F22" s="36"/>
      <c r="G22" s="37"/>
      <c r="H22" s="37"/>
      <c r="I22" s="37"/>
      <c r="J22" s="25"/>
    </row>
    <row r="23" spans="1:10" ht="18.75" thickBot="1">
      <c r="A23" s="26">
        <v>10</v>
      </c>
      <c r="B23" s="38" t="s">
        <v>39</v>
      </c>
      <c r="C23" s="41"/>
      <c r="D23" s="42"/>
      <c r="E23" s="42"/>
      <c r="F23" s="34"/>
      <c r="G23" s="34"/>
      <c r="H23" s="34"/>
      <c r="I23" s="34"/>
      <c r="J23" s="25"/>
    </row>
    <row r="24" spans="1:10" ht="18.75" thickBot="1">
      <c r="A24" s="28"/>
      <c r="B24" s="40"/>
      <c r="C24" s="42"/>
      <c r="D24" s="42"/>
      <c r="E24" s="42"/>
      <c r="F24" s="34"/>
      <c r="G24" s="34"/>
      <c r="H24" s="34"/>
      <c r="I24" s="34"/>
      <c r="J24" s="25"/>
    </row>
    <row r="25" spans="1:10" ht="18.75" thickBot="1">
      <c r="A25" s="28"/>
      <c r="B25" s="40"/>
      <c r="C25" s="42"/>
      <c r="D25" s="42"/>
      <c r="E25" s="42"/>
      <c r="F25" s="34"/>
      <c r="G25" s="34"/>
      <c r="H25" s="34"/>
      <c r="I25" s="34"/>
      <c r="J25" s="25"/>
    </row>
    <row r="26" spans="1:10" ht="18.75" thickBot="1">
      <c r="A26" s="28"/>
      <c r="B26" s="40"/>
      <c r="C26" s="42"/>
      <c r="D26" s="42"/>
      <c r="E26" s="42"/>
      <c r="F26" s="34"/>
      <c r="G26" s="34"/>
      <c r="H26" s="34"/>
      <c r="I26" s="34"/>
      <c r="J26" s="25"/>
    </row>
    <row r="27" spans="1:10" ht="18.75" thickBot="1">
      <c r="A27" s="28"/>
      <c r="B27" s="40"/>
      <c r="C27" s="42"/>
      <c r="D27" s="42"/>
      <c r="E27" s="42"/>
      <c r="F27" s="34"/>
      <c r="G27" s="34"/>
      <c r="H27" s="34"/>
      <c r="I27" s="34"/>
      <c r="J27" s="25"/>
    </row>
    <row r="28" spans="1:10" ht="18.75" thickBot="1">
      <c r="A28" s="28"/>
      <c r="B28" s="38" t="s">
        <v>36</v>
      </c>
      <c r="C28" s="56">
        <f>C11+C14+C15+C16+C18+C19+C20+C21+C22+C23</f>
        <v>212338</v>
      </c>
      <c r="D28" s="41">
        <f>D11+D14+D15+D16+D18+D19+D20+D21+D22+D23</f>
        <v>177984.62</v>
      </c>
      <c r="E28" s="41">
        <f>E11+E14+E15+E16+E18+E19+E20+E21+E22+E23</f>
        <v>177985.013</v>
      </c>
      <c r="F28" s="34"/>
      <c r="G28" s="37"/>
      <c r="H28" s="37"/>
      <c r="I28" s="37"/>
      <c r="J28" s="25"/>
    </row>
    <row r="29" spans="1:10" ht="18">
      <c r="A29" s="25"/>
      <c r="B29" s="25"/>
      <c r="C29" s="25"/>
      <c r="D29" s="25"/>
      <c r="E29" s="25"/>
      <c r="F29" s="34"/>
      <c r="G29" s="34"/>
      <c r="H29" s="34"/>
      <c r="I29" s="34"/>
      <c r="J29" s="25"/>
    </row>
    <row r="30" spans="1:10" ht="18">
      <c r="A30" s="77"/>
      <c r="B30" s="77"/>
      <c r="C30" s="77"/>
      <c r="D30" s="77"/>
      <c r="E30" s="77"/>
      <c r="F30" s="34"/>
      <c r="G30" s="34"/>
      <c r="H30" s="34"/>
      <c r="I30" s="34"/>
      <c r="J30" s="25"/>
    </row>
    <row r="31" spans="1:10" ht="18">
      <c r="A31" s="64"/>
      <c r="B31" s="64"/>
      <c r="C31" s="64"/>
      <c r="D31" s="64"/>
      <c r="E31" s="64"/>
      <c r="F31" s="34"/>
      <c r="G31" s="34"/>
      <c r="H31" s="34"/>
      <c r="I31" s="34"/>
      <c r="J31" s="25"/>
    </row>
    <row r="32" spans="1:10" ht="18">
      <c r="A32" s="25"/>
      <c r="B32" s="25"/>
      <c r="C32" s="25"/>
      <c r="D32" s="25"/>
      <c r="E32" s="25"/>
      <c r="F32" s="34"/>
      <c r="G32" s="34"/>
      <c r="H32" s="34"/>
      <c r="I32" s="34"/>
      <c r="J32" s="25"/>
    </row>
    <row r="33" spans="1:10" ht="18">
      <c r="A33" s="45"/>
      <c r="B33" s="45" t="s">
        <v>43</v>
      </c>
      <c r="C33" s="45"/>
      <c r="D33" s="25"/>
      <c r="E33" s="25"/>
      <c r="F33" s="25"/>
      <c r="G33" s="25"/>
      <c r="H33" s="25"/>
      <c r="I33" s="25"/>
      <c r="J33" s="25"/>
    </row>
    <row r="34" spans="1:10" ht="18">
      <c r="A34" s="60" t="s">
        <v>44</v>
      </c>
      <c r="B34" s="60"/>
      <c r="C34" s="60"/>
      <c r="D34" s="25"/>
      <c r="E34" s="25"/>
      <c r="F34" s="64"/>
      <c r="G34" s="64"/>
      <c r="H34" s="64"/>
      <c r="I34" s="64"/>
      <c r="J34" s="25"/>
    </row>
  </sheetData>
  <sheetProtection/>
  <mergeCells count="26">
    <mergeCell ref="C1:E1"/>
    <mergeCell ref="B2:E2"/>
    <mergeCell ref="B3:E3"/>
    <mergeCell ref="F34:I34"/>
    <mergeCell ref="F5:I5"/>
    <mergeCell ref="F6:I6"/>
    <mergeCell ref="F7:I7"/>
    <mergeCell ref="F8:I8"/>
    <mergeCell ref="E9:E10"/>
    <mergeCell ref="A5:C5"/>
    <mergeCell ref="A8:C8"/>
    <mergeCell ref="A34:C34"/>
    <mergeCell ref="D9:D10"/>
    <mergeCell ref="A6:C7"/>
    <mergeCell ref="C9:C10"/>
    <mergeCell ref="B9:B10"/>
    <mergeCell ref="A9:A10"/>
    <mergeCell ref="A30:E30"/>
    <mergeCell ref="A31:E31"/>
    <mergeCell ref="G1:J1"/>
    <mergeCell ref="H9:H10"/>
    <mergeCell ref="F9:F10"/>
    <mergeCell ref="G9:G10"/>
    <mergeCell ref="I9:I10"/>
    <mergeCell ref="G2:I2"/>
    <mergeCell ref="G3:I3"/>
  </mergeCells>
  <printOptions/>
  <pageMargins left="0.75" right="0.75" top="1" bottom="1" header="0.5" footer="0.5"/>
  <pageSetup fitToHeight="1" fitToWidth="1" horizontalDpi="600" verticalDpi="600" orientation="portrait" paperSize="9" scale="65" r:id="rId1"/>
  <colBreaks count="2" manualBreakCount="2">
    <brk id="5" max="30" man="1"/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Курамагомед</cp:lastModifiedBy>
  <cp:lastPrinted>2020-12-25T13:05:30Z</cp:lastPrinted>
  <dcterms:created xsi:type="dcterms:W3CDTF">2010-12-27T07:01:46Z</dcterms:created>
  <dcterms:modified xsi:type="dcterms:W3CDTF">2020-12-25T13:06:30Z</dcterms:modified>
  <cp:category/>
  <cp:version/>
  <cp:contentType/>
  <cp:contentStatus/>
</cp:coreProperties>
</file>